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<sst xmlns="http://schemas.openxmlformats.org/spreadsheetml/2006/main" count="92" uniqueCount="88">
  <si>
    <r>
      <rPr>
        <b/>
        <sz val="14"/>
        <color rgb="FF0989B4"/>
        <rFont val="Calibri"/>
        <family val="2"/>
        <scheme val="minor"/>
      </rPr>
      <t xml:space="preserve">
8th Grade Washington DC Volunteer Hours - General Fund</t>
    </r>
    <r>
      <rPr>
        <b/>
        <sz val="11"/>
        <color rgb="FF0085B4"/>
        <rFont val="Calibri"/>
        <family val="2"/>
        <scheme val="minor"/>
      </rPr>
      <t xml:space="preserve">
</t>
    </r>
  </si>
  <si>
    <t>First Name</t>
  </si>
  <si>
    <t>Bottle/Can Return 
(all year)</t>
  </si>
  <si>
    <t>Car Wash</t>
  </si>
  <si>
    <t>Used Book Sale</t>
  </si>
  <si>
    <t>Daddy Daughter Dance</t>
  </si>
  <si>
    <t>50/50 Raffle Volleyball</t>
  </si>
  <si>
    <t>50/50 Raffle
Girls Basketball</t>
  </si>
  <si>
    <t>50/50 Raffle
Boys Basketball</t>
  </si>
  <si>
    <t>Euchre Tournament</t>
  </si>
  <si>
    <t>Bake Sale</t>
  </si>
  <si>
    <t>Faculty Event</t>
  </si>
  <si>
    <t>Bauerle</t>
  </si>
  <si>
    <t>Brogan</t>
  </si>
  <si>
    <t>Carn</t>
  </si>
  <si>
    <t>Castillo</t>
  </si>
  <si>
    <t>Farhat</t>
  </si>
  <si>
    <t>Garcia</t>
  </si>
  <si>
    <t>Gruber</t>
  </si>
  <si>
    <t>Guillen</t>
  </si>
  <si>
    <t>Luu</t>
  </si>
  <si>
    <t>McCammon</t>
  </si>
  <si>
    <t>Mickelson</t>
  </si>
  <si>
    <t>Mion</t>
  </si>
  <si>
    <t>Palinski</t>
  </si>
  <si>
    <t>Rivet</t>
  </si>
  <si>
    <t>Taylor</t>
  </si>
  <si>
    <t>Thomas</t>
  </si>
  <si>
    <t>Wasilevich</t>
  </si>
  <si>
    <t>Zelenka</t>
  </si>
  <si>
    <t>Jackson</t>
  </si>
  <si>
    <t>Sophia</t>
  </si>
  <si>
    <t>Mick</t>
  </si>
  <si>
    <t>Abigail</t>
  </si>
  <si>
    <t>Brycen</t>
  </si>
  <si>
    <t>Matthew</t>
  </si>
  <si>
    <t>Noah</t>
  </si>
  <si>
    <t>Ava</t>
  </si>
  <si>
    <t>Olivia</t>
  </si>
  <si>
    <t>Zoey</t>
  </si>
  <si>
    <t>Eduardo</t>
  </si>
  <si>
    <t>Dianna</t>
  </si>
  <si>
    <t>Quinn</t>
  </si>
  <si>
    <t>Ada</t>
  </si>
  <si>
    <t>Adam</t>
  </si>
  <si>
    <t>Teo</t>
  </si>
  <si>
    <t>Jenevieve</t>
  </si>
  <si>
    <t>Leighton</t>
  </si>
  <si>
    <t>Walter</t>
  </si>
  <si>
    <t>Sofia</t>
  </si>
  <si>
    <t>Andrew</t>
  </si>
  <si>
    <t>Hayden</t>
  </si>
  <si>
    <t>Benjamin</t>
  </si>
  <si>
    <t>Blake</t>
  </si>
  <si>
    <t>Andrea</t>
  </si>
  <si>
    <t>Josephine</t>
  </si>
  <si>
    <t>Zachary</t>
  </si>
  <si>
    <t>Christina</t>
  </si>
  <si>
    <t>Dominic</t>
  </si>
  <si>
    <t>Hazel</t>
  </si>
  <si>
    <t>Connor</t>
  </si>
  <si>
    <t>Natalie</t>
  </si>
  <si>
    <t>Grace</t>
  </si>
  <si>
    <t>Michael</t>
  </si>
  <si>
    <t>Isabella</t>
  </si>
  <si>
    <t>Bryce</t>
  </si>
  <si>
    <r>
      <rPr>
        <b/>
        <sz val="11"/>
        <color theme="0"/>
        <rFont val="Calibri"/>
        <family val="2"/>
        <scheme val="minor"/>
      </rPr>
      <t>Last Name</t>
    </r>
    <r>
      <rPr>
        <sz val="11"/>
        <color theme="0"/>
        <rFont val="Calibri"/>
        <family val="2"/>
        <scheme val="minor"/>
      </rPr>
      <t xml:space="preserve">
</t>
    </r>
    <r>
      <rPr>
        <i/>
        <sz val="11"/>
        <color theme="0"/>
        <rFont val="Calibri Light"/>
        <family val="2"/>
        <scheme val="major"/>
      </rPr>
      <t>C: Chair/CC: Co-Chair</t>
    </r>
  </si>
  <si>
    <r>
      <t xml:space="preserve">Keilen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</si>
  <si>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Killingsworth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</si>
  <si>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Krumm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</si>
  <si>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Paul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</si>
  <si>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>Sarata</t>
    </r>
    <r>
      <rPr>
        <sz val="11"/>
        <color theme="0" tint="-0.499984740745262"/>
        <rFont val="Calibri"/>
        <family val="2"/>
        <scheme val="minor"/>
      </rPr>
      <t xml:space="preserve"> 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</si>
  <si>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Snitgen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</si>
  <si>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Starr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</si>
  <si>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Weber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</si>
  <si>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Wittkoski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</si>
  <si>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>Wonch</t>
    </r>
    <r>
      <rPr>
        <sz val="11"/>
        <color theme="0" tint="-0.499984740745262"/>
        <rFont val="Calibri"/>
        <family val="2"/>
        <scheme val="minor"/>
      </rPr>
      <t xml:space="preserve"> -</t>
    </r>
    <r>
      <rPr>
        <i/>
        <sz val="11"/>
        <color theme="0" tint="-0.499984740745262"/>
        <rFont val="Calibri"/>
        <family val="2"/>
        <scheme val="minor"/>
      </rPr>
      <t xml:space="preserve"> C</t>
    </r>
  </si>
  <si>
    <r>
      <t xml:space="preserve">D'Alessandro </t>
    </r>
    <r>
      <rPr>
        <i/>
        <sz val="11"/>
        <color theme="0" tint="-0.499984740745262"/>
        <rFont val="Calibri"/>
        <family val="2"/>
        <scheme val="minor"/>
      </rPr>
      <t>- C</t>
    </r>
  </si>
  <si>
    <r>
      <t xml:space="preserve">TOTAL
</t>
    </r>
    <r>
      <rPr>
        <i/>
        <sz val="11"/>
        <color theme="0"/>
        <rFont val="Calibri"/>
        <family val="2"/>
        <scheme val="minor"/>
      </rPr>
      <t>(C+8/CC+4)</t>
    </r>
  </si>
  <si>
    <r>
      <t xml:space="preserve">Ostrowski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</si>
  <si>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Marlan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</si>
  <si>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Johns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</si>
  <si>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Wever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</si>
  <si>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Harrison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</si>
  <si>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Matthews </t>
    </r>
    <r>
      <rPr>
        <sz val="11"/>
        <color theme="0" tint="-0.499984740745262"/>
        <rFont val="Calibri"/>
        <family val="2"/>
        <scheme val="minor"/>
      </rPr>
      <t xml:space="preserve">- </t>
    </r>
    <r>
      <rPr>
        <i/>
        <sz val="11"/>
        <color theme="0" tint="-0.499984740745262"/>
        <rFont val="Calibri"/>
        <family val="2"/>
        <scheme val="minor"/>
      </rPr>
      <t>C</t>
    </r>
  </si>
  <si>
    <r>
      <t xml:space="preserve">Crippen </t>
    </r>
    <r>
      <rPr>
        <i/>
        <sz val="11"/>
        <color theme="0" tint="-0.499984740745262"/>
        <rFont val="Calibri"/>
        <family val="2"/>
        <scheme val="minor"/>
      </rPr>
      <t>- C</t>
    </r>
  </si>
  <si>
    <t>Cravings Popcorn Sorting</t>
  </si>
  <si>
    <t>Wreath &amp; Poinsettia Mass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</si>
</sst>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85B4"/>
      <name val="Calibri"/>
      <family val="2"/>
      <scheme val="minor"/>
    </font>
    <font>
      <b/>
      <sz val="14"/>
      <color rgb="FF0989B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989B4"/>
        <bgColor indexed="64"/>
      </patternFill>
    </fill>
    <fill>
      <patternFill patternType="solid">
        <fgColor rgb="FF06668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mediumDashed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top" wrapText="1" indent="1"/>
    </xf>
    <xf numFmtId="0" fontId="0" fillId="0" borderId="4" xfId="0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0" fillId="4" borderId="6" xfId="0" applyFill="1" applyBorder="1"/>
    <xf numFmtId="0" fontId="0" fillId="0" borderId="6" xfId="0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4" borderId="7" xfId="0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6686"/>
      <color rgb="FF0989B4"/>
      <color rgb="FF008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690564</xdr:colOff>
      <xdr:row>0</xdr:row>
      <xdr:rowOff>90488</xdr:rowOff>
    </xdr:from>
    <xdr:to>
      <xdr:col>9</xdr:col>
      <xdr:colOff>515217</xdr:colOff>
      <xdr:row>0</xdr:row>
      <xdr:rowOff>1040180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37E62B2-DA72-430B-9495-4716679E1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08" y="90488"/>
          <a:ext cx="5182465" cy="949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80" zoomScaleNormal="80" workbookViewId="0">
      <pane ySplit="3" topLeftCell="A4" activePane="bottomLeft" state="frozen"/>
      <selection pane="bottomLeft" activeCell="P4" sqref="P4"/>
    </sheetView>
  </sheetViews>
  <sheetFormatPr defaultRowHeight="15" x14ac:dyDescent="0.25"/>
  <cols>
    <col min="1" max="2" width="25.42578125" customWidth="1"/>
    <col min="3" max="15" width="13.42578125" customWidth="1"/>
  </cols>
  <sheetData>
    <row r="1" spans="1:15" ht="106.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62.1" customHeight="1" x14ac:dyDescent="0.25">
      <c r="A2" s="19"/>
      <c r="B2" s="19"/>
      <c r="C2" s="14" t="s">
        <v>2</v>
      </c>
      <c r="D2" s="21" t="s">
        <v>3</v>
      </c>
      <c r="E2" s="14" t="s">
        <v>86</v>
      </c>
      <c r="F2" s="14" t="s">
        <v>4</v>
      </c>
      <c r="G2" s="14" t="s">
        <v>87</v>
      </c>
      <c r="H2" s="14" t="s">
        <v>5</v>
      </c>
      <c r="I2" s="14" t="s">
        <v>6</v>
      </c>
      <c r="J2" s="14" t="s">
        <v>8</v>
      </c>
      <c r="K2" s="14" t="s">
        <v>7</v>
      </c>
      <c r="L2" s="14" t="s">
        <v>9</v>
      </c>
      <c r="M2" s="14" t="s">
        <v>10</v>
      </c>
      <c r="N2" s="15" t="s">
        <v>11</v>
      </c>
      <c r="O2" s="16" t="s">
        <v>78</v>
      </c>
    </row>
    <row r="3" spans="1:15" ht="32.25" customHeight="1" x14ac:dyDescent="0.25">
      <c r="A3" s="2" t="s">
        <v>66</v>
      </c>
      <c r="B3" s="1" t="s">
        <v>1</v>
      </c>
      <c r="C3" s="20"/>
      <c r="D3" s="22"/>
      <c r="E3" s="14"/>
      <c r="F3" s="14"/>
      <c r="G3" s="14"/>
      <c r="H3" s="14"/>
      <c r="I3" s="14"/>
      <c r="J3" s="14"/>
      <c r="K3" s="14"/>
      <c r="L3" s="14"/>
      <c r="M3" s="14"/>
      <c r="N3" s="15"/>
      <c r="O3" s="16"/>
    </row>
    <row r="4" spans="1:15" x14ac:dyDescent="0.25">
      <c r="A4" s="3" t="s">
        <v>12</v>
      </c>
      <c r="B4" s="6" t="s">
        <v>30</v>
      </c>
      <c r="C4" s="8"/>
      <c r="D4" s="8">
        <v>2</v>
      </c>
      <c r="E4" s="8"/>
      <c r="F4" s="8"/>
      <c r="G4" s="8"/>
      <c r="H4" s="8">
        <v>2</v>
      </c>
      <c r="I4" s="8"/>
      <c r="J4" s="8"/>
      <c r="K4" s="8"/>
      <c r="L4" s="8"/>
      <c r="M4" s="8">
        <v>2</v>
      </c>
      <c r="N4" s="10"/>
      <c r="O4" s="12">
        <f>SUM(C4,D4,E4,F4,G4,H4,I4,J4,K4,L4,M4,N4)</f>
        <v>6</v>
      </c>
    </row>
    <row r="5" spans="1:15" x14ac:dyDescent="0.25">
      <c r="A5" s="4" t="s">
        <v>12</v>
      </c>
      <c r="B5" s="7" t="s">
        <v>31</v>
      </c>
      <c r="C5" s="9"/>
      <c r="D5" s="9">
        <v>2</v>
      </c>
      <c r="E5" s="9"/>
      <c r="F5" s="9">
        <v>2</v>
      </c>
      <c r="G5" s="9"/>
      <c r="H5" s="9">
        <v>2</v>
      </c>
      <c r="I5" s="9"/>
      <c r="J5" s="9"/>
      <c r="K5" s="9"/>
      <c r="L5" s="9"/>
      <c r="M5" s="9">
        <v>2</v>
      </c>
      <c r="N5" s="11"/>
      <c r="O5" s="13">
        <f>SUM(C5,D5,E5,F5,G5,H5,I5,J5,K5,L5,M5,N5)</f>
        <v>8</v>
      </c>
    </row>
    <row r="6" spans="1:15" x14ac:dyDescent="0.25">
      <c r="A6" s="3" t="s">
        <v>13</v>
      </c>
      <c r="B6" s="6" t="s">
        <v>32</v>
      </c>
      <c r="C6" s="8"/>
      <c r="D6" s="8"/>
      <c r="E6" s="8"/>
      <c r="F6" s="8"/>
      <c r="G6" s="8">
        <v>2</v>
      </c>
      <c r="H6" s="8">
        <v>2</v>
      </c>
      <c r="I6" s="8"/>
      <c r="J6" s="8">
        <v>1.25</v>
      </c>
      <c r="K6" s="8"/>
      <c r="L6" s="8"/>
      <c r="M6" s="8">
        <v>1</v>
      </c>
      <c r="N6" s="10"/>
      <c r="O6" s="12">
        <f>SUM(C6,D6,E6,F6,G6,H6,I6,J6,K6,L6,M6,N6)</f>
        <v>6.25</v>
      </c>
    </row>
    <row r="7" spans="1:15" x14ac:dyDescent="0.25">
      <c r="A7" s="4" t="s">
        <v>14</v>
      </c>
      <c r="B7" s="7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1"/>
      <c r="O7" s="13">
        <f>SUM(C7,D7,E7,F7,G7,H7,I7,J7,K7,L7,M7,N7)</f>
        <v>0</v>
      </c>
    </row>
    <row r="8" spans="1:15" x14ac:dyDescent="0.25">
      <c r="A8" s="3" t="s">
        <v>15</v>
      </c>
      <c r="B8" s="6" t="s">
        <v>34</v>
      </c>
      <c r="C8" s="8">
        <v>3</v>
      </c>
      <c r="D8" s="8">
        <v>2</v>
      </c>
      <c r="E8" s="8"/>
      <c r="F8" s="8">
        <v>1</v>
      </c>
      <c r="G8" s="8">
        <v>2</v>
      </c>
      <c r="H8" s="8">
        <v>8</v>
      </c>
      <c r="I8" s="8">
        <v>2</v>
      </c>
      <c r="J8" s="8"/>
      <c r="K8" s="8"/>
      <c r="L8" s="8"/>
      <c r="M8" s="8">
        <v>2</v>
      </c>
      <c r="N8" s="10"/>
      <c r="O8" s="12">
        <f>SUM(C8,D8,E8,F8,G8,H8,I8,J8,K8,L8,M8,N8)</f>
        <v>20</v>
      </c>
    </row>
    <row r="9" spans="1:15" x14ac:dyDescent="0.25">
      <c r="A9" s="4" t="s">
        <v>85</v>
      </c>
      <c r="B9" s="7" t="s">
        <v>35</v>
      </c>
      <c r="C9" s="9">
        <v>3.5</v>
      </c>
      <c r="D9" s="9"/>
      <c r="E9" s="9"/>
      <c r="F9" s="9"/>
      <c r="G9" s="9"/>
      <c r="H9" s="9">
        <v>2</v>
      </c>
      <c r="I9" s="9"/>
      <c r="J9" s="9">
        <v>1.5</v>
      </c>
      <c r="K9" s="9"/>
      <c r="L9" s="9"/>
      <c r="M9" s="9">
        <v>1</v>
      </c>
      <c r="N9" s="11"/>
      <c r="O9" s="13">
        <f>SUM(C9,D9,E9,F9,G9,H9,I9,J9,K9,L9,M9,N9,+ 8)</f>
        <v>16</v>
      </c>
    </row>
    <row r="10" spans="1:15" x14ac:dyDescent="0.25">
      <c r="A10" s="3" t="s">
        <v>77</v>
      </c>
      <c r="B10" s="6" t="s">
        <v>64</v>
      </c>
      <c r="C10" s="8">
        <v>3</v>
      </c>
      <c r="D10" s="8">
        <v>2</v>
      </c>
      <c r="E10" s="8">
        <v>2</v>
      </c>
      <c r="F10" s="8"/>
      <c r="G10" s="8"/>
      <c r="H10" s="8"/>
      <c r="I10" s="8"/>
      <c r="J10" s="8"/>
      <c r="K10" s="8"/>
      <c r="L10" s="8"/>
      <c r="M10" s="8"/>
      <c r="N10" s="10"/>
      <c r="O10" s="12">
        <f>SUM(C10,D10,E10,F10,G10,H10,I10,J10,K10,L10,M10,N10+8)</f>
        <v>15</v>
      </c>
    </row>
    <row r="11" spans="1:15" x14ac:dyDescent="0.25">
      <c r="A11" s="4" t="s">
        <v>16</v>
      </c>
      <c r="B11" s="7" t="s">
        <v>36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1"/>
      <c r="O11" s="13">
        <f>SUM(C11,D11,E11,F11,G11,H11,I11,J11,K11,L11,M11,N11)</f>
        <v>0</v>
      </c>
    </row>
    <row r="12" spans="1:15" x14ac:dyDescent="0.25">
      <c r="A12" s="3" t="s">
        <v>17</v>
      </c>
      <c r="B12" s="6" t="s">
        <v>37</v>
      </c>
      <c r="C12" s="8"/>
      <c r="D12" s="8"/>
      <c r="E12" s="8">
        <v>0.5</v>
      </c>
      <c r="F12" s="8"/>
      <c r="G12" s="8"/>
      <c r="H12" s="8"/>
      <c r="I12" s="8"/>
      <c r="J12" s="8"/>
      <c r="K12" s="8"/>
      <c r="L12" s="8"/>
      <c r="M12" s="8"/>
      <c r="N12" s="10"/>
      <c r="O12" s="12">
        <f>SUM(C12,D12,E12,F12,G12,H12,I12,J12,K12,L12,M12,N12)</f>
        <v>0.5</v>
      </c>
    </row>
    <row r="13" spans="1:15" x14ac:dyDescent="0.25">
      <c r="A13" s="4" t="s">
        <v>17</v>
      </c>
      <c r="B13" s="7" t="s">
        <v>38</v>
      </c>
      <c r="C13" s="9">
        <v>7</v>
      </c>
      <c r="D13" s="9">
        <v>2</v>
      </c>
      <c r="E13" s="9"/>
      <c r="F13" s="9"/>
      <c r="G13" s="9">
        <v>6</v>
      </c>
      <c r="H13" s="9"/>
      <c r="I13" s="9"/>
      <c r="J13" s="9"/>
      <c r="K13" s="9"/>
      <c r="L13" s="9"/>
      <c r="M13" s="9"/>
      <c r="N13" s="11"/>
      <c r="O13" s="13">
        <f>SUM(C13,D13,E13,F13,G13,H13,I13,J13,K13,L13,M13,N13)</f>
        <v>15</v>
      </c>
    </row>
    <row r="14" spans="1:15" x14ac:dyDescent="0.25">
      <c r="A14" s="3" t="s">
        <v>18</v>
      </c>
      <c r="B14" s="6" t="s">
        <v>39</v>
      </c>
      <c r="C14" s="8"/>
      <c r="D14" s="8"/>
      <c r="E14" s="8"/>
      <c r="F14" s="8">
        <v>5</v>
      </c>
      <c r="G14" s="8">
        <v>4</v>
      </c>
      <c r="H14" s="8">
        <v>3</v>
      </c>
      <c r="I14" s="8"/>
      <c r="J14" s="8">
        <v>1</v>
      </c>
      <c r="K14" s="8"/>
      <c r="L14" s="8"/>
      <c r="M14" s="8"/>
      <c r="N14" s="10"/>
      <c r="O14" s="12">
        <f>SUM(C14,D14,E14,F14,G14,H14,I14,J14,K14,L14,M14,N14)</f>
        <v>13</v>
      </c>
    </row>
    <row r="15" spans="1:15" x14ac:dyDescent="0.25">
      <c r="A15" s="4" t="s">
        <v>19</v>
      </c>
      <c r="B15" s="7" t="s">
        <v>40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1"/>
      <c r="O15" s="13">
        <f>SUM(C15,D15,E15,F15,G15,H15,I15,J15,K15,L15,M15,N15)</f>
        <v>0</v>
      </c>
    </row>
    <row r="16" spans="1:15" x14ac:dyDescent="0.25">
      <c r="A16" s="3" t="s">
        <v>83</v>
      </c>
      <c r="B16" s="6" t="s">
        <v>41</v>
      </c>
      <c r="C16" s="8">
        <v>3</v>
      </c>
      <c r="D16" s="8">
        <v>4</v>
      </c>
      <c r="E16" s="8"/>
      <c r="F16" s="8"/>
      <c r="G16" s="8"/>
      <c r="H16" s="8">
        <v>4</v>
      </c>
      <c r="I16" s="8"/>
      <c r="J16" s="8"/>
      <c r="K16" s="8"/>
      <c r="L16" s="8"/>
      <c r="M16" s="8">
        <v>1</v>
      </c>
      <c r="N16" s="10"/>
      <c r="O16" s="12">
        <f>SUM(C16,D16,E16,F16,G16,H16,I16,J16,K16,L16,M16,N16+8)</f>
        <v>20</v>
      </c>
    </row>
    <row r="17" spans="1:15" x14ac:dyDescent="0.25">
      <c r="A17" s="4" t="s">
        <v>81</v>
      </c>
      <c r="B17" s="7" t="s">
        <v>42</v>
      </c>
      <c r="C17" s="9"/>
      <c r="D17" s="9">
        <v>3.5</v>
      </c>
      <c r="E17" s="9"/>
      <c r="F17" s="9"/>
      <c r="G17" s="9">
        <v>16</v>
      </c>
      <c r="H17" s="9"/>
      <c r="I17" s="9"/>
      <c r="J17" s="9">
        <v>1.25</v>
      </c>
      <c r="K17" s="9"/>
      <c r="L17" s="9"/>
      <c r="M17" s="9"/>
      <c r="N17" s="11"/>
      <c r="O17" s="13">
        <f>SUM(C17,D17,E17,F17,G17,H17,I17,J17,K17,L17,M17,N17+8)</f>
        <v>28.75</v>
      </c>
    </row>
    <row r="18" spans="1:15" x14ac:dyDescent="0.25">
      <c r="A18" s="3" t="s">
        <v>67</v>
      </c>
      <c r="B18" s="6" t="s">
        <v>43</v>
      </c>
      <c r="C18" s="8"/>
      <c r="D18" s="8">
        <v>2</v>
      </c>
      <c r="E18" s="8"/>
      <c r="F18" s="8"/>
      <c r="G18" s="8"/>
      <c r="H18" s="8"/>
      <c r="I18" s="8"/>
      <c r="J18" s="8"/>
      <c r="K18" s="8"/>
      <c r="L18" s="8"/>
      <c r="M18" s="8">
        <v>1</v>
      </c>
      <c r="N18" s="10"/>
      <c r="O18" s="12">
        <f>SUM(C18,D18,E18,F18,G18,H18,I18,J18,K18,L18,M18,N18+8)</f>
        <v>11</v>
      </c>
    </row>
    <row r="19" spans="1:15" x14ac:dyDescent="0.25">
      <c r="A19" s="4" t="s">
        <v>68</v>
      </c>
      <c r="B19" s="7" t="s">
        <v>44</v>
      </c>
      <c r="C19" s="9"/>
      <c r="D19" s="9"/>
      <c r="E19" s="9"/>
      <c r="F19" s="9"/>
      <c r="G19" s="9"/>
      <c r="H19" s="9">
        <v>2</v>
      </c>
      <c r="I19" s="9"/>
      <c r="J19" s="9">
        <v>1.25</v>
      </c>
      <c r="K19" s="9"/>
      <c r="L19" s="9"/>
      <c r="M19" s="9"/>
      <c r="N19" s="11"/>
      <c r="O19" s="13">
        <f>SUM(C19,D19,E19,F19,G19,H19,I19,J19,K19,L19,M19,N19 +8)</f>
        <v>11.25</v>
      </c>
    </row>
    <row r="20" spans="1:15" x14ac:dyDescent="0.25">
      <c r="A20" s="3" t="s">
        <v>69</v>
      </c>
      <c r="B20" s="6" t="s">
        <v>45</v>
      </c>
      <c r="C20" s="8"/>
      <c r="D20" s="8">
        <v>4</v>
      </c>
      <c r="E20" s="8"/>
      <c r="F20" s="8"/>
      <c r="G20" s="8"/>
      <c r="H20" s="8">
        <v>2</v>
      </c>
      <c r="I20" s="8"/>
      <c r="J20" s="8"/>
      <c r="K20" s="8"/>
      <c r="L20" s="8"/>
      <c r="M20" s="8"/>
      <c r="N20" s="10"/>
      <c r="O20" s="12">
        <f>SUM(C20,D20,E20,F20,G20,H20,I20,J20,K20,L20,M20,N20, + 8)</f>
        <v>14</v>
      </c>
    </row>
    <row r="21" spans="1:15" x14ac:dyDescent="0.25">
      <c r="A21" s="4" t="s">
        <v>20</v>
      </c>
      <c r="B21" s="7" t="s">
        <v>46</v>
      </c>
      <c r="C21" s="9"/>
      <c r="D21" s="9"/>
      <c r="E21" s="9"/>
      <c r="F21" s="9">
        <v>1</v>
      </c>
      <c r="G21" s="9"/>
      <c r="H21" s="9"/>
      <c r="I21" s="9"/>
      <c r="J21" s="9"/>
      <c r="K21" s="9"/>
      <c r="L21" s="9"/>
      <c r="M21" s="9"/>
      <c r="N21" s="11"/>
      <c r="O21" s="13">
        <f>SUM(C21,D21,E21,F21,G21,H21,I21,J21,K21,L21,M21,N21)</f>
        <v>1</v>
      </c>
    </row>
    <row r="22" spans="1:15" x14ac:dyDescent="0.25">
      <c r="A22" s="3" t="s">
        <v>80</v>
      </c>
      <c r="B22" s="6" t="s">
        <v>47</v>
      </c>
      <c r="C22" s="8"/>
      <c r="D22" s="8"/>
      <c r="E22" s="8"/>
      <c r="F22" s="8">
        <v>1</v>
      </c>
      <c r="G22" s="8">
        <v>16</v>
      </c>
      <c r="H22" s="8"/>
      <c r="I22" s="8"/>
      <c r="J22" s="8"/>
      <c r="K22" s="8"/>
      <c r="L22" s="8"/>
      <c r="M22" s="8"/>
      <c r="N22" s="10"/>
      <c r="O22" s="12">
        <f>SUM(C22,D22,E22,F22,G22,H22,I22,J22,K22,L22,M22,N22, + 8)</f>
        <v>25</v>
      </c>
    </row>
    <row r="23" spans="1:15" x14ac:dyDescent="0.25">
      <c r="A23" s="4" t="s">
        <v>84</v>
      </c>
      <c r="B23" s="7" t="s">
        <v>48</v>
      </c>
      <c r="C23" s="9"/>
      <c r="D23" s="9">
        <v>2</v>
      </c>
      <c r="E23" s="9">
        <v>0.5</v>
      </c>
      <c r="F23" s="9">
        <v>2.5</v>
      </c>
      <c r="G23" s="9"/>
      <c r="H23" s="9">
        <v>6</v>
      </c>
      <c r="I23" s="9"/>
      <c r="J23" s="9">
        <v>1.25</v>
      </c>
      <c r="K23" s="9"/>
      <c r="L23" s="9"/>
      <c r="M23" s="9">
        <v>2</v>
      </c>
      <c r="N23" s="11"/>
      <c r="O23" s="13">
        <f>SUM(C23,D23,E23,F23,G23,H23,I23,J23,K23,L23,M23,N23, + 8)</f>
        <v>22.25</v>
      </c>
    </row>
    <row r="24" spans="1:15" x14ac:dyDescent="0.25">
      <c r="A24" s="3" t="s">
        <v>21</v>
      </c>
      <c r="B24" s="6" t="s">
        <v>65</v>
      </c>
      <c r="C24" s="8"/>
      <c r="D24" s="8">
        <v>2</v>
      </c>
      <c r="E24" s="8"/>
      <c r="F24" s="8">
        <v>1</v>
      </c>
      <c r="G24" s="8">
        <v>2</v>
      </c>
      <c r="H24" s="8"/>
      <c r="I24" s="8"/>
      <c r="J24" s="8">
        <v>1.5</v>
      </c>
      <c r="K24" s="8"/>
      <c r="L24" s="8"/>
      <c r="M24" s="8">
        <v>3</v>
      </c>
      <c r="N24" s="10"/>
      <c r="O24" s="12">
        <f>SUM(C24,D24,E24,F24,G24,H24,I24,J24,K24,L24,M24,N24)</f>
        <v>9.5</v>
      </c>
    </row>
    <row r="25" spans="1:15" x14ac:dyDescent="0.25">
      <c r="A25" s="4" t="s">
        <v>22</v>
      </c>
      <c r="B25" s="7" t="s">
        <v>49</v>
      </c>
      <c r="C25" s="9">
        <v>9</v>
      </c>
      <c r="D25" s="9">
        <v>2</v>
      </c>
      <c r="E25" s="9"/>
      <c r="F25" s="9">
        <v>2</v>
      </c>
      <c r="G25" s="9">
        <v>2</v>
      </c>
      <c r="H25" s="9"/>
      <c r="I25" s="9"/>
      <c r="J25" s="9"/>
      <c r="K25" s="9"/>
      <c r="L25" s="9"/>
      <c r="M25" s="9"/>
      <c r="N25" s="11"/>
      <c r="O25" s="13">
        <f>SUM(C25,D25,E25,F25,G25,H25,I25,J25,K25,L25,M25,N25)</f>
        <v>15</v>
      </c>
    </row>
    <row r="26" spans="1:15" x14ac:dyDescent="0.25">
      <c r="A26" s="3" t="s">
        <v>23</v>
      </c>
      <c r="B26" s="6" t="s">
        <v>50</v>
      </c>
      <c r="C26" s="8">
        <v>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10"/>
      <c r="O26" s="12">
        <f>SUM(C26,D26,E26,F26,G26,H26,I26,J26,K26,L26,M26,N26)</f>
        <v>4</v>
      </c>
    </row>
    <row r="27" spans="1:15" x14ac:dyDescent="0.25">
      <c r="A27" s="4" t="s">
        <v>79</v>
      </c>
      <c r="B27" s="7" t="s">
        <v>51</v>
      </c>
      <c r="C27" s="9">
        <v>9</v>
      </c>
      <c r="D27" s="9">
        <v>3</v>
      </c>
      <c r="E27" s="9"/>
      <c r="F27" s="9">
        <v>2</v>
      </c>
      <c r="G27" s="9"/>
      <c r="H27" s="9"/>
      <c r="I27" s="9"/>
      <c r="J27" s="9"/>
      <c r="K27" s="9"/>
      <c r="L27" s="9"/>
      <c r="M27" s="9">
        <v>2</v>
      </c>
      <c r="N27" s="11"/>
      <c r="O27" s="13">
        <f>SUM(C27,D27,E27,F27,G27,H27,I27,J27,K27,L27,M27,N27, + 8)</f>
        <v>24</v>
      </c>
    </row>
    <row r="28" spans="1:15" x14ac:dyDescent="0.25">
      <c r="A28" s="3" t="s">
        <v>24</v>
      </c>
      <c r="B28" s="6" t="s">
        <v>52</v>
      </c>
      <c r="C28" s="8"/>
      <c r="D28" s="8">
        <v>2</v>
      </c>
      <c r="E28" s="8"/>
      <c r="F28" s="8"/>
      <c r="G28" s="8">
        <v>2</v>
      </c>
      <c r="H28" s="8"/>
      <c r="I28" s="8"/>
      <c r="J28" s="8">
        <v>1.25</v>
      </c>
      <c r="K28" s="8"/>
      <c r="L28" s="8"/>
      <c r="M28" s="8">
        <v>6</v>
      </c>
      <c r="N28" s="10"/>
      <c r="O28" s="12">
        <f>SUM(C28,D28,E28,F28,G28,H28,I28,J28,K28,L28,M28,N28)</f>
        <v>11.25</v>
      </c>
    </row>
    <row r="29" spans="1:15" x14ac:dyDescent="0.25">
      <c r="A29" s="4" t="s">
        <v>70</v>
      </c>
      <c r="B29" s="7" t="s">
        <v>53</v>
      </c>
      <c r="C29" s="9">
        <v>4</v>
      </c>
      <c r="D29" s="9"/>
      <c r="E29" s="9"/>
      <c r="F29" s="9"/>
      <c r="G29" s="9"/>
      <c r="H29" s="9"/>
      <c r="I29" s="9"/>
      <c r="J29" s="9"/>
      <c r="K29" s="9"/>
      <c r="L29" s="9"/>
      <c r="M29" s="9">
        <v>1</v>
      </c>
      <c r="N29" s="11"/>
      <c r="O29" s="13">
        <f>SUM(C29,D29,E29,F29,G29,H29,I29,J29,K29,L29,M29,N29, + 8)</f>
        <v>13</v>
      </c>
    </row>
    <row r="30" spans="1:15" x14ac:dyDescent="0.25">
      <c r="A30" s="3" t="s">
        <v>25</v>
      </c>
      <c r="B30" s="6" t="s">
        <v>54</v>
      </c>
      <c r="C30" s="8"/>
      <c r="D30" s="8">
        <v>4</v>
      </c>
      <c r="E30" s="8"/>
      <c r="F30" s="8">
        <v>2.5</v>
      </c>
      <c r="G30" s="8">
        <v>2</v>
      </c>
      <c r="H30" s="8"/>
      <c r="I30" s="8"/>
      <c r="J30" s="8"/>
      <c r="K30" s="8"/>
      <c r="L30" s="8"/>
      <c r="M30" s="8">
        <v>1</v>
      </c>
      <c r="N30" s="10"/>
      <c r="O30" s="12">
        <f>SUM(C30,D30,E30,F30,G30,H30,I30,J30,K30,L30,M30,N30)</f>
        <v>9.5</v>
      </c>
    </row>
    <row r="31" spans="1:15" x14ac:dyDescent="0.25">
      <c r="A31" s="4" t="s">
        <v>71</v>
      </c>
      <c r="B31" s="7" t="s">
        <v>55</v>
      </c>
      <c r="C31" s="9"/>
      <c r="D31" s="9">
        <v>3</v>
      </c>
      <c r="E31" s="9"/>
      <c r="F31" s="9">
        <v>1</v>
      </c>
      <c r="G31" s="9"/>
      <c r="H31" s="9">
        <v>3</v>
      </c>
      <c r="I31" s="9"/>
      <c r="J31" s="9"/>
      <c r="K31" s="9"/>
      <c r="L31" s="9"/>
      <c r="M31" s="9"/>
      <c r="N31" s="11"/>
      <c r="O31" s="13">
        <f>SUM(C31,D31,E31,F31,G31,H31,I31,J31,K31,L31,M31,N31, + 8)</f>
        <v>15</v>
      </c>
    </row>
    <row r="32" spans="1:15" x14ac:dyDescent="0.25">
      <c r="A32" s="3" t="s">
        <v>72</v>
      </c>
      <c r="B32" s="6" t="s">
        <v>56</v>
      </c>
      <c r="C32" s="8">
        <v>9</v>
      </c>
      <c r="D32" s="8">
        <v>2</v>
      </c>
      <c r="E32" s="8"/>
      <c r="F32" s="8"/>
      <c r="G32" s="8">
        <v>2</v>
      </c>
      <c r="H32" s="8"/>
      <c r="I32" s="8"/>
      <c r="J32" s="8"/>
      <c r="K32" s="8"/>
      <c r="L32" s="8"/>
      <c r="M32" s="8"/>
      <c r="N32" s="10"/>
      <c r="O32" s="12">
        <f>SUM(C32,D32,E32,F32,G32,H32,I32,J32,K32,L32,M32,N32, + 8)</f>
        <v>21</v>
      </c>
    </row>
    <row r="33" spans="1:15" x14ac:dyDescent="0.25">
      <c r="A33" s="4" t="s">
        <v>73</v>
      </c>
      <c r="B33" s="7" t="s">
        <v>57</v>
      </c>
      <c r="C33" s="9"/>
      <c r="D33" s="9">
        <v>4</v>
      </c>
      <c r="E33" s="9"/>
      <c r="F33" s="9"/>
      <c r="G33" s="9"/>
      <c r="H33" s="9"/>
      <c r="I33" s="9"/>
      <c r="J33" s="9"/>
      <c r="K33" s="9"/>
      <c r="L33" s="9"/>
      <c r="M33" s="9"/>
      <c r="N33" s="11"/>
      <c r="O33" s="13">
        <f>SUM(C33,D33,E33,F33,G33,H33,I33,J33,K33,L33,M33,N33, + 8)</f>
        <v>12</v>
      </c>
    </row>
    <row r="34" spans="1:15" x14ac:dyDescent="0.25">
      <c r="A34" s="3" t="s">
        <v>26</v>
      </c>
      <c r="B34" s="6" t="s">
        <v>58</v>
      </c>
      <c r="C34" s="8">
        <v>7</v>
      </c>
      <c r="D34" s="8">
        <v>2</v>
      </c>
      <c r="E34" s="8"/>
      <c r="F34" s="8">
        <v>1</v>
      </c>
      <c r="G34" s="8"/>
      <c r="H34" s="8">
        <v>2</v>
      </c>
      <c r="I34" s="8"/>
      <c r="J34" s="8">
        <v>1.5</v>
      </c>
      <c r="K34" s="8"/>
      <c r="L34" s="8"/>
      <c r="M34" s="8">
        <v>1</v>
      </c>
      <c r="N34" s="10"/>
      <c r="O34" s="12">
        <f>SUM(C34,D34,E34,F34,G34,H34,I34,J34,K34,L34,M34,N34)</f>
        <v>14.5</v>
      </c>
    </row>
    <row r="35" spans="1:15" x14ac:dyDescent="0.25">
      <c r="A35" s="4" t="s">
        <v>27</v>
      </c>
      <c r="B35" s="7" t="s">
        <v>38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1"/>
      <c r="O35" s="13">
        <f>SUM(C35,D35,E35,F35,G35,H35,I35,J35,K35,L35,M35,N35)</f>
        <v>0</v>
      </c>
    </row>
    <row r="36" spans="1:15" x14ac:dyDescent="0.25">
      <c r="A36" s="3" t="s">
        <v>28</v>
      </c>
      <c r="B36" s="6" t="s">
        <v>59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  <c r="O36" s="12">
        <f>SUM(C36,D36,E36,F36,G36,H36,I36,J36,K36,L36,M36,N36)</f>
        <v>0</v>
      </c>
    </row>
    <row r="37" spans="1:15" x14ac:dyDescent="0.25">
      <c r="A37" s="4" t="s">
        <v>74</v>
      </c>
      <c r="B37" s="7" t="s">
        <v>60</v>
      </c>
      <c r="C37" s="9">
        <v>3</v>
      </c>
      <c r="D37" s="9"/>
      <c r="E37" s="9"/>
      <c r="F37" s="9"/>
      <c r="G37" s="9"/>
      <c r="H37" s="9">
        <v>2</v>
      </c>
      <c r="I37" s="9">
        <v>8</v>
      </c>
      <c r="J37" s="9"/>
      <c r="K37" s="9"/>
      <c r="L37" s="9"/>
      <c r="M37" s="9"/>
      <c r="N37" s="11"/>
      <c r="O37" s="13">
        <f>SUM(C37,D37,E37,F37,G37,H37,I37,J37,K37,L37,M37,N37, + 8)</f>
        <v>21</v>
      </c>
    </row>
    <row r="38" spans="1:15" x14ac:dyDescent="0.25">
      <c r="A38" s="3" t="s">
        <v>82</v>
      </c>
      <c r="B38" s="6" t="s">
        <v>38</v>
      </c>
      <c r="C38" s="8"/>
      <c r="D38" s="8"/>
      <c r="E38" s="8">
        <v>2.5</v>
      </c>
      <c r="F38" s="8"/>
      <c r="G38" s="8"/>
      <c r="H38" s="8"/>
      <c r="I38" s="8"/>
      <c r="J38" s="8"/>
      <c r="K38" s="8"/>
      <c r="L38" s="8"/>
      <c r="M38" s="8"/>
      <c r="N38" s="10"/>
      <c r="O38" s="12">
        <f>SUM(C38,D38,E38,F38,G38,H38,I38,J38,K38,L38,M38,N38, + 8)</f>
        <v>10.5</v>
      </c>
    </row>
    <row r="39" spans="1:15" x14ac:dyDescent="0.25">
      <c r="A39" s="4" t="s">
        <v>75</v>
      </c>
      <c r="B39" s="7" t="s">
        <v>61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>
        <v>6</v>
      </c>
      <c r="N39" s="11"/>
      <c r="O39" s="13">
        <f>SUM(C39,D39,E39,F39,G39,H39,I39,J39,K39,L39,M39,N39, + 8)</f>
        <v>14</v>
      </c>
    </row>
    <row r="40" spans="1:15" x14ac:dyDescent="0.25">
      <c r="A40" s="3" t="s">
        <v>76</v>
      </c>
      <c r="B40" s="6" t="s">
        <v>62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0"/>
      <c r="O40" s="12">
        <f>SUM(C40,D40,E40,F40,G40,H40,I40,J40,K40,L40,M40,N40, + 8)</f>
        <v>8</v>
      </c>
    </row>
    <row r="41" spans="1:15" x14ac:dyDescent="0.25">
      <c r="A41" s="5" t="s">
        <v>29</v>
      </c>
      <c r="B41" s="7" t="s">
        <v>63</v>
      </c>
      <c r="C41" s="9">
        <v>8</v>
      </c>
      <c r="D41" s="9">
        <v>2</v>
      </c>
      <c r="E41" s="9"/>
      <c r="F41" s="9">
        <v>2.5</v>
      </c>
      <c r="G41" s="9"/>
      <c r="H41" s="9"/>
      <c r="I41" s="9"/>
      <c r="J41" s="9"/>
      <c r="K41" s="9"/>
      <c r="L41" s="9"/>
      <c r="M41" s="9">
        <v>7</v>
      </c>
      <c r="N41" s="11"/>
      <c r="O41" s="13">
        <f>SUM(C41,D41,E41,F41,G41,H41,I41,J41,K41,L41,M41,N41)</f>
        <v>19.5</v>
      </c>
    </row>
  </sheetData>
  <mergeCells count="15">
    <mergeCell ref="M2:M3"/>
    <mergeCell ref="N2:N3"/>
    <mergeCell ref="O2:O3"/>
    <mergeCell ref="A1:O1"/>
    <mergeCell ref="A2:B2"/>
    <mergeCell ref="C2:C3"/>
    <mergeCell ref="D2:D3"/>
    <mergeCell ref="F2:F3"/>
    <mergeCell ref="H2:H3"/>
    <mergeCell ref="I2:I3"/>
    <mergeCell ref="J2:J3"/>
    <mergeCell ref="K2:K3"/>
    <mergeCell ref="L2:L3"/>
    <mergeCell ref="E2:E3"/>
    <mergeCell ref="G2:G3"/>
  </mergeCells>
  <pageMargins left="0.7" right="0.7" top="0.75" bottom="0.75" header="0.3" footer="0.3"/>
  <pageSetup orientation="portrait" horizontalDpi="300" verticalDpi="0" r:id="rId1"/>
  <ignoredErrors>
    <ignoredError sqref="O21 O27:O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Keilen, Leslie</dc:creator>
  <cp:lastModifiedBy>Shawn Macksood</cp:lastModifiedBy>
  <dcterms:created xsi:type="dcterms:W3CDTF">2022-09-15T11:46:29Z</dcterms:created>
  <dcterms:modified xsi:type="dcterms:W3CDTF">2023-02-27T14:56:20Z</dcterms:modified>
</cp:coreProperties>
</file>